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tham mưu Kế hoạch nâng cao chất lượng DTTS UBND\pgd tham mưu\"/>
    </mc:Choice>
  </mc:AlternateContent>
  <bookViews>
    <workbookView xWindow="240" yWindow="312" windowWidth="15600" windowHeight="7752"/>
  </bookViews>
  <sheets>
    <sheet name="Kinh phí phụ đạo, bồi dưỡng HS" sheetId="18" r:id="rId1"/>
  </sheets>
  <calcPr calcId="162913"/>
</workbook>
</file>

<file path=xl/calcChain.xml><?xml version="1.0" encoding="utf-8"?>
<calcChain xmlns="http://schemas.openxmlformats.org/spreadsheetml/2006/main">
  <c r="H4" i="18" l="1"/>
  <c r="J4" i="18" s="1"/>
  <c r="I4" i="18" l="1"/>
  <c r="H5" i="18"/>
  <c r="D7" i="18"/>
  <c r="H6" i="18"/>
  <c r="H7" i="18" l="1"/>
  <c r="I6" i="18"/>
  <c r="J6" i="18"/>
  <c r="I5" i="18"/>
  <c r="J5" i="18"/>
  <c r="J7" i="18" s="1"/>
  <c r="I7" i="18" l="1"/>
</calcChain>
</file>

<file path=xl/sharedStrings.xml><?xml version="1.0" encoding="utf-8"?>
<sst xmlns="http://schemas.openxmlformats.org/spreadsheetml/2006/main" count="16" uniqueCount="16">
  <si>
    <t>Mầm non</t>
  </si>
  <si>
    <t>Tiểu học</t>
  </si>
  <si>
    <t>THCS</t>
  </si>
  <si>
    <t>Số lớp thực hiện</t>
  </si>
  <si>
    <t>Số tiết/tuần</t>
  </si>
  <si>
    <t>Số tuần thực hiện/năm</t>
  </si>
  <si>
    <t>NS Tỉnh</t>
  </si>
  <si>
    <t>Tổng cộng</t>
  </si>
  <si>
    <t>Cấp học</t>
  </si>
  <si>
    <r>
      <t xml:space="preserve">Số tiền/tiết </t>
    </r>
    <r>
      <rPr>
        <i/>
        <sz val="14"/>
        <color theme="1"/>
        <rFont val="Times New Roman"/>
        <family val="1"/>
      </rPr>
      <t>(đồng)</t>
    </r>
  </si>
  <si>
    <r>
      <t xml:space="preserve">Kinh phí </t>
    </r>
    <r>
      <rPr>
        <i/>
        <sz val="14"/>
        <color theme="1"/>
        <rFont val="Times New Roman"/>
        <family val="1"/>
      </rPr>
      <t>(đồng)</t>
    </r>
  </si>
  <si>
    <t>Năm học</t>
  </si>
  <si>
    <t>Giai đoạn</t>
  </si>
  <si>
    <t>Tổng số lớp</t>
  </si>
  <si>
    <t>Tổng số lớp có trên 50% HS DTTS</t>
  </si>
  <si>
    <t>PHỤ LỤC 4
 KINH PHÍ PHỤ ĐẠO, BỒI DƯỠNG HỌC SINH DÂN TỘC THIỂU SỐ GIAI ĐOẠN 2021-2025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</si>
</sst>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_-* #,##0_-;\-* #,##0_-;_-* &quot;-&quot;??_-;_-@_-"/>
  </numFmts>
  <fonts count="9" x14ac:knownFonts="1">
    <font>
      <sz val="11"/>
      <color theme="1"/>
      <name val="Arial"/>
      <family val="2"/>
      <scheme val="minor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1"/>
      <color theme="1"/>
      <name val="Arial"/>
      <family val="2"/>
      <scheme val="minor"/>
    </font>
    <font>
      <i/>
      <sz val="14"/>
      <color theme="1"/>
      <name val="Times New Roman"/>
      <family val="1"/>
    </font>
    <font>
      <sz val="14"/>
      <color theme="1"/>
      <name val="Times New Roman"/>
      <family val="1"/>
      <charset val="163"/>
    </font>
    <font>
      <sz val="14"/>
      <color rgb="FFFF0000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 wrapText="1"/>
    </xf>
    <xf numFmtId="165" fontId="4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5" fontId="0" fillId="0" borderId="0" xfId="0" applyNumberFormat="1" applyBorder="1" applyAlignment="1">
      <alignment wrapText="1"/>
    </xf>
    <xf numFmtId="0" fontId="0" fillId="0" borderId="0" xfId="0" applyBorder="1" applyAlignment="1">
      <alignment wrapText="1"/>
    </xf>
    <xf numFmtId="3" fontId="7" fillId="0" borderId="0" xfId="0" applyNumberFormat="1" applyFont="1" applyBorder="1" applyAlignment="1">
      <alignment horizontal="center" vertical="center" wrapText="1"/>
    </xf>
    <xf numFmtId="3" fontId="0" fillId="0" borderId="0" xfId="0" applyNumberFormat="1" applyBorder="1" applyAlignment="1">
      <alignment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zoomScale="85" zoomScaleNormal="85" workbookViewId="0">
      <selection activeCell="O3" sqref="O3"/>
    </sheetView>
  </sheetViews>
  <sheetFormatPr defaultColWidth="9.09765625" defaultRowHeight="13.8" x14ac:dyDescent="0.25"/>
  <cols>
    <col min="1" max="1" width="20.3984375" style="1" customWidth="1"/>
    <col min="2" max="3" width="10.296875" style="1" customWidth="1"/>
    <col min="4" max="4" width="11.296875" style="13" customWidth="1"/>
    <col min="5" max="7" width="11.296875" style="1" customWidth="1"/>
    <col min="8" max="8" width="20.296875" style="1" customWidth="1"/>
    <col min="9" max="9" width="20.69921875" style="1" customWidth="1"/>
    <col min="10" max="10" width="21.59765625" style="1" customWidth="1"/>
    <col min="11" max="11" width="9.09765625" style="1"/>
    <col min="12" max="12" width="8.8984375" style="1" customWidth="1"/>
    <col min="13" max="13" width="17.69921875" style="1" customWidth="1"/>
    <col min="14" max="14" width="9.69921875" style="1" customWidth="1"/>
    <col min="15" max="15" width="11.09765625" style="1" customWidth="1"/>
    <col min="16" max="16" width="9.09765625" style="1" customWidth="1"/>
    <col min="17" max="17" width="9.09765625" style="1"/>
    <col min="18" max="18" width="10.296875" style="1" customWidth="1"/>
    <col min="19" max="16384" width="9.09765625" style="1"/>
  </cols>
  <sheetData>
    <row r="1" spans="1:16" ht="39.75" customHeight="1" x14ac:dyDescent="0.25">
      <c r="A1" s="15" t="s">
        <v>15</v>
      </c>
      <c r="B1" s="15"/>
      <c r="C1" s="15"/>
      <c r="D1" s="15"/>
      <c r="E1" s="15"/>
      <c r="F1" s="15"/>
      <c r="G1" s="15"/>
      <c r="H1" s="15"/>
      <c r="I1" s="15"/>
      <c r="J1" s="15"/>
    </row>
    <row r="2" spans="1:16" ht="35.25" customHeight="1" x14ac:dyDescent="0.25">
      <c r="A2" s="14" t="s">
        <v>8</v>
      </c>
      <c r="B2" s="17" t="s">
        <v>13</v>
      </c>
      <c r="C2" s="17" t="s">
        <v>14</v>
      </c>
      <c r="D2" s="16" t="s">
        <v>3</v>
      </c>
      <c r="E2" s="14" t="s">
        <v>4</v>
      </c>
      <c r="F2" s="14" t="s">
        <v>5</v>
      </c>
      <c r="G2" s="14" t="s">
        <v>9</v>
      </c>
      <c r="H2" s="14" t="s">
        <v>10</v>
      </c>
      <c r="I2" s="14"/>
      <c r="J2" s="14"/>
    </row>
    <row r="3" spans="1:16" ht="80.25" customHeight="1" x14ac:dyDescent="0.25">
      <c r="A3" s="14"/>
      <c r="B3" s="18"/>
      <c r="C3" s="18"/>
      <c r="D3" s="16"/>
      <c r="E3" s="14"/>
      <c r="F3" s="14"/>
      <c r="G3" s="14"/>
      <c r="H3" s="2" t="s">
        <v>11</v>
      </c>
      <c r="I3" s="7" t="s">
        <v>12</v>
      </c>
      <c r="J3" s="2" t="s">
        <v>6</v>
      </c>
    </row>
    <row r="4" spans="1:16" ht="32.25" customHeight="1" x14ac:dyDescent="0.25">
      <c r="A4" s="2" t="s">
        <v>0</v>
      </c>
      <c r="B4" s="10">
        <v>38</v>
      </c>
      <c r="C4" s="10">
        <v>28</v>
      </c>
      <c r="D4" s="11">
        <v>28</v>
      </c>
      <c r="E4" s="3">
        <v>9</v>
      </c>
      <c r="F4" s="3">
        <v>33</v>
      </c>
      <c r="G4" s="5">
        <v>26000</v>
      </c>
      <c r="H4" s="5">
        <f>G4*F4*E4*D4</f>
        <v>216216000</v>
      </c>
      <c r="I4" s="5">
        <f>H4*5</f>
        <v>1081080000</v>
      </c>
      <c r="J4" s="5">
        <f>H4*5</f>
        <v>1081080000</v>
      </c>
    </row>
    <row r="5" spans="1:16" ht="32.25" customHeight="1" x14ac:dyDescent="0.25">
      <c r="A5" s="2" t="s">
        <v>1</v>
      </c>
      <c r="B5" s="10">
        <v>55</v>
      </c>
      <c r="C5" s="10">
        <v>47</v>
      </c>
      <c r="D5" s="11">
        <v>20</v>
      </c>
      <c r="E5" s="3">
        <v>12</v>
      </c>
      <c r="F5" s="3">
        <v>33</v>
      </c>
      <c r="G5" s="5">
        <v>40000</v>
      </c>
      <c r="H5" s="5">
        <f t="shared" ref="H5:H6" si="0">G5*F5*E5*D5</f>
        <v>316800000</v>
      </c>
      <c r="I5" s="5">
        <f t="shared" ref="I5:I6" si="1">H5*5</f>
        <v>1584000000</v>
      </c>
      <c r="J5" s="5">
        <f t="shared" ref="J5:J6" si="2">H5*5</f>
        <v>1584000000</v>
      </c>
    </row>
    <row r="6" spans="1:16" ht="32.25" customHeight="1" x14ac:dyDescent="0.25">
      <c r="A6" s="2" t="s">
        <v>2</v>
      </c>
      <c r="B6" s="10">
        <v>20</v>
      </c>
      <c r="C6" s="10">
        <v>20</v>
      </c>
      <c r="D6" s="11">
        <v>10</v>
      </c>
      <c r="E6" s="3">
        <v>12</v>
      </c>
      <c r="F6" s="3">
        <v>33</v>
      </c>
      <c r="G6" s="5">
        <v>52000</v>
      </c>
      <c r="H6" s="5">
        <f t="shared" si="0"/>
        <v>205920000</v>
      </c>
      <c r="I6" s="5">
        <f t="shared" si="1"/>
        <v>1029600000</v>
      </c>
      <c r="J6" s="5">
        <f t="shared" si="2"/>
        <v>1029600000</v>
      </c>
    </row>
    <row r="7" spans="1:16" ht="32.25" customHeight="1" x14ac:dyDescent="0.25">
      <c r="A7" s="2" t="s">
        <v>7</v>
      </c>
      <c r="B7" s="8"/>
      <c r="C7" s="9"/>
      <c r="D7" s="12">
        <f>SUM(D4:D6)</f>
        <v>58</v>
      </c>
      <c r="E7" s="4"/>
      <c r="F7" s="4"/>
      <c r="G7" s="6">
        <v>0</v>
      </c>
      <c r="H7" s="6">
        <f>SUM(H4:H6)</f>
        <v>738936000</v>
      </c>
      <c r="I7" s="6">
        <f>SUM(I4:I6)</f>
        <v>3694680000</v>
      </c>
      <c r="J7" s="6">
        <f>SUM(J4:J6)</f>
        <v>3694680000</v>
      </c>
      <c r="M7" s="19"/>
      <c r="N7" s="20"/>
      <c r="O7" s="20"/>
      <c r="P7" s="20"/>
    </row>
    <row r="8" spans="1:16" x14ac:dyDescent="0.25">
      <c r="M8" s="19"/>
      <c r="N8" s="20"/>
      <c r="O8" s="20"/>
      <c r="P8" s="20"/>
    </row>
    <row r="9" spans="1:16" x14ac:dyDescent="0.25">
      <c r="M9" s="20"/>
      <c r="N9" s="20"/>
      <c r="O9" s="20"/>
      <c r="P9" s="20"/>
    </row>
    <row r="10" spans="1:16" ht="18" x14ac:dyDescent="0.25">
      <c r="M10" s="21"/>
      <c r="N10" s="21"/>
      <c r="O10" s="21"/>
      <c r="P10" s="22"/>
    </row>
    <row r="11" spans="1:16" x14ac:dyDescent="0.25">
      <c r="M11" s="20"/>
      <c r="N11" s="20"/>
      <c r="O11" s="20"/>
      <c r="P11" s="20"/>
    </row>
    <row r="12" spans="1:16" x14ac:dyDescent="0.25">
      <c r="M12" s="20"/>
      <c r="N12" s="20"/>
      <c r="O12" s="20"/>
      <c r="P12" s="20"/>
    </row>
    <row r="13" spans="1:16" x14ac:dyDescent="0.25">
      <c r="M13" s="20"/>
      <c r="N13" s="20"/>
      <c r="O13" s="20"/>
      <c r="P13" s="20"/>
    </row>
    <row r="14" spans="1:16" x14ac:dyDescent="0.25">
      <c r="M14" s="20"/>
      <c r="N14" s="20"/>
      <c r="O14" s="20"/>
      <c r="P14" s="20"/>
    </row>
    <row r="15" spans="1:16" ht="18" x14ac:dyDescent="0.25">
      <c r="M15" s="21"/>
      <c r="N15" s="21"/>
      <c r="O15" s="21"/>
      <c r="P15" s="21"/>
    </row>
    <row r="16" spans="1:16" ht="18" x14ac:dyDescent="0.25">
      <c r="M16" s="21"/>
      <c r="N16" s="23"/>
      <c r="O16" s="21"/>
      <c r="P16" s="24"/>
    </row>
    <row r="17" spans="13:16" x14ac:dyDescent="0.25">
      <c r="M17" s="22"/>
      <c r="N17" s="22"/>
      <c r="O17" s="22"/>
      <c r="P17" s="22"/>
    </row>
    <row r="18" spans="13:16" x14ac:dyDescent="0.25">
      <c r="M18" s="20"/>
      <c r="N18" s="20"/>
      <c r="O18" s="20"/>
      <c r="P18" s="20"/>
    </row>
  </sheetData>
  <mergeCells count="9">
    <mergeCell ref="H2:J2"/>
    <mergeCell ref="A1:J1"/>
    <mergeCell ref="A2:A3"/>
    <mergeCell ref="D2:D3"/>
    <mergeCell ref="E2:E3"/>
    <mergeCell ref="F2:F3"/>
    <mergeCell ref="G2:G3"/>
    <mergeCell ref="B2:B3"/>
    <mergeCell ref="C2:C3"/>
  </mergeCells>
  <pageMargins left="0.31496062992125984" right="0.23622047244094491" top="0.55118110236220474" bottom="0.74803149606299213" header="0.31496062992125984" footer="0.31496062992125984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Kinh phí phụ đạo, bồi dưỡng HS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Admin</cp:lastModifiedBy>
  <cp:lastPrinted>2021-01-07T09:00:22Z</cp:lastPrinted>
  <dcterms:created xsi:type="dcterms:W3CDTF">2020-12-19T02:40:26Z</dcterms:created>
  <dcterms:modified xsi:type="dcterms:W3CDTF">2021-07-19T13:57:53Z</dcterms:modified>
</cp:coreProperties>
</file>